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<sst xmlns="http://schemas.openxmlformats.org/spreadsheetml/2006/main" count="43" uniqueCount="43">
  <si>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</si>
  <si>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</si>
  <si>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</si>
  <si>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</si>
  <si>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</si>
  <si>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</si>
  <si>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</si>
  <si>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</si>
  <si>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</si>
  <si>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</si>
  <si>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</si>
  <si>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</si>
  <si>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</si>
  <si>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</si>
  <si>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</si>
  <si>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</si>
  <si>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</si>
  <si>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</si>
  <si>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</si>
  <si>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</si>
  <si>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</si>
  <si>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</si>
  <si>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</si>
  <si>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</si>
  <si>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</si>
  <si>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</si>
  <si>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</si>
  <si>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</si>
  <si>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</si>
  <si>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</si>
  <si>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جزّين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</si>
  <si>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</si>
  <si>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</si>
  <si>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(11/1)</t>
  </si>
  <si>
    <t>%
 (2/1)</t>
  </si>
  <si>
    <t>%
(3/1)</t>
  </si>
  <si>
    <t>%
 (4/1)</t>
  </si>
  <si>
    <t>%
 (5/1)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</si>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</sst>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3" customWidth="1"/>
    <col min="3" max="3" width="9.28515625" customWidth="1"/>
    <col min="4" max="4" width="7.42578125" bestFit="1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.28515625" customWidth="1"/>
    <col min="22" max="22" width="7.140625" customWidth="1"/>
  </cols>
  <sheetData>
    <row r="1" spans="1:22" ht="33.7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67.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16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34</v>
      </c>
      <c r="E6" s="1" t="s">
        <v>6</v>
      </c>
      <c r="F6" s="1" t="s">
        <v>35</v>
      </c>
      <c r="G6" s="1" t="s">
        <v>5</v>
      </c>
      <c r="H6" s="1" t="s">
        <v>36</v>
      </c>
      <c r="I6" s="1" t="s">
        <v>7</v>
      </c>
      <c r="J6" s="1" t="s">
        <v>37</v>
      </c>
      <c r="K6" s="1" t="s">
        <v>8</v>
      </c>
      <c r="L6" s="1" t="s">
        <v>38</v>
      </c>
      <c r="M6" s="1" t="s">
        <v>9</v>
      </c>
      <c r="N6" s="1" t="s">
        <v>39</v>
      </c>
      <c r="O6" s="1" t="s">
        <v>10</v>
      </c>
      <c r="P6" s="1" t="s">
        <v>40</v>
      </c>
      <c r="Q6" s="1" t="s">
        <v>12</v>
      </c>
      <c r="R6" s="1" t="s">
        <v>41</v>
      </c>
      <c r="S6" s="1" t="s">
        <v>20</v>
      </c>
      <c r="T6" s="1" t="s">
        <v>42</v>
      </c>
      <c r="U6" s="1" t="s">
        <v>28</v>
      </c>
      <c r="V6" s="1" t="s">
        <v>33</v>
      </c>
    </row>
    <row r="7" spans="1:22" ht="18" customHeight="1" x14ac:dyDescent="0.25">
      <c r="A7" s="7" t="s">
        <v>15</v>
      </c>
      <c r="B7" s="11">
        <v>27456.57</v>
      </c>
      <c r="C7" s="12">
        <v>1017.8049999999999</v>
      </c>
      <c r="D7" s="13">
        <f>C7/B7*100</f>
        <v>3.7069633971031344</v>
      </c>
      <c r="E7" s="14">
        <v>1402.17</v>
      </c>
      <c r="F7" s="15">
        <f>E7/B7*100</f>
        <v>5.1068651328261332</v>
      </c>
      <c r="G7" s="12">
        <v>515.19299999999998</v>
      </c>
      <c r="H7" s="13">
        <f>G7/B7*100</f>
        <v>1.8763924262935974</v>
      </c>
      <c r="I7" s="14">
        <v>1572.08</v>
      </c>
      <c r="J7" s="15">
        <f>I7/B7*100</f>
        <v>5.7256969825437043</v>
      </c>
      <c r="K7" s="12">
        <v>10539.125</v>
      </c>
      <c r="L7" s="13">
        <f>K7/B7*100</f>
        <v>38.384710836058545</v>
      </c>
      <c r="M7" s="14">
        <v>0.3</v>
      </c>
      <c r="N7" s="15">
        <f>M7/B7*100</f>
        <v>1.092634659026965E-3</v>
      </c>
      <c r="O7" s="12">
        <v>260.05500000000001</v>
      </c>
      <c r="P7" s="13">
        <f>O7/B7*100</f>
        <v>0.94715035417752469</v>
      </c>
      <c r="Q7" s="14">
        <v>30.07</v>
      </c>
      <c r="R7" s="15">
        <f>Q7/B7*100</f>
        <v>0.1095184139898028</v>
      </c>
      <c r="S7" s="12">
        <v>12118.371999999999</v>
      </c>
      <c r="T7" s="13">
        <f>S7/B7*100</f>
        <v>44.136510860606407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558.06500000000005</v>
      </c>
      <c r="C8" s="17">
        <v>71.900000000000006</v>
      </c>
      <c r="D8" s="18">
        <f>C8/B8*100</f>
        <v>12.883803857973533</v>
      </c>
      <c r="E8" s="19">
        <v>21.95</v>
      </c>
      <c r="F8" s="20">
        <f>E8/B8*100</f>
        <v>3.9332335839015165</v>
      </c>
      <c r="G8" s="17">
        <v>9.1999999999999993</v>
      </c>
      <c r="H8" s="18">
        <f>G8/B8*100</f>
        <v>1.6485534839131639</v>
      </c>
      <c r="I8" s="19">
        <v>23.58</v>
      </c>
      <c r="J8" s="20">
        <f>I8/B8*100</f>
        <v>4.2253142555078709</v>
      </c>
      <c r="K8" s="17">
        <v>151.44999999999999</v>
      </c>
      <c r="L8" s="18">
        <f t="shared" ref="L8:L12" si="0">K8/B8*100</f>
        <v>27.138415775940071</v>
      </c>
      <c r="M8" s="19">
        <v>0</v>
      </c>
      <c r="N8" s="20">
        <f t="shared" ref="N8:N12" si="1">M8/B8*100</f>
        <v>0</v>
      </c>
      <c r="O8" s="17">
        <v>0.88500000000000001</v>
      </c>
      <c r="P8" s="18">
        <f t="shared" ref="P8:P12" si="2">O8/B8*100</f>
        <v>0.15858367752860328</v>
      </c>
      <c r="Q8" s="19">
        <v>0</v>
      </c>
      <c r="R8" s="20">
        <f t="shared" ref="R8:R12" si="3">Q8/B8*100</f>
        <v>0</v>
      </c>
      <c r="S8" s="17">
        <v>269.10000000000002</v>
      </c>
      <c r="T8" s="18">
        <f t="shared" ref="T8:T12" si="4">S8/B8*100</f>
        <v>48.220189404460051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512.245</v>
      </c>
      <c r="C9" s="17">
        <v>6.9050000000000002</v>
      </c>
      <c r="D9" s="18">
        <f t="shared" ref="D9:D11" si="6">C9/B9*100</f>
        <v>1.347987779285303</v>
      </c>
      <c r="E9" s="19">
        <v>6.4</v>
      </c>
      <c r="F9" s="20">
        <f t="shared" ref="F9:F12" si="7">E9/B9*100</f>
        <v>1.2494021415533583</v>
      </c>
      <c r="G9" s="17">
        <v>5.81</v>
      </c>
      <c r="H9" s="18">
        <f t="shared" ref="H9:H12" si="8">G9/B9*100</f>
        <v>1.1342228816289079</v>
      </c>
      <c r="I9" s="19">
        <v>47.424999999999997</v>
      </c>
      <c r="J9" s="20">
        <f t="shared" ref="J9:J12" si="9">I9/B9*100</f>
        <v>9.2582650879950013</v>
      </c>
      <c r="K9" s="17">
        <v>278.47500000000002</v>
      </c>
      <c r="L9" s="18">
        <f t="shared" si="0"/>
        <v>54.363634588917421</v>
      </c>
      <c r="M9" s="19">
        <v>0</v>
      </c>
      <c r="N9" s="20">
        <f t="shared" si="1"/>
        <v>0</v>
      </c>
      <c r="O9" s="17">
        <v>7.08</v>
      </c>
      <c r="P9" s="18">
        <f t="shared" si="2"/>
        <v>1.3821511190934026</v>
      </c>
      <c r="Q9" s="19">
        <v>0.5</v>
      </c>
      <c r="R9" s="20">
        <f t="shared" si="3"/>
        <v>9.7609542308856115E-2</v>
      </c>
      <c r="S9" s="17">
        <v>159.65</v>
      </c>
      <c r="T9" s="18">
        <f t="shared" si="4"/>
        <v>31.166726859217757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729.53</v>
      </c>
      <c r="C10" s="17">
        <v>63.725000000000001</v>
      </c>
      <c r="D10" s="18">
        <f t="shared" si="6"/>
        <v>8.7350760078406662</v>
      </c>
      <c r="E10" s="19">
        <v>22.405000000000001</v>
      </c>
      <c r="F10" s="20">
        <f t="shared" si="7"/>
        <v>3.0711554014228342</v>
      </c>
      <c r="G10" s="17">
        <v>27.984999999999999</v>
      </c>
      <c r="H10" s="18">
        <f t="shared" si="8"/>
        <v>3.8360314174879715</v>
      </c>
      <c r="I10" s="19">
        <v>126.785</v>
      </c>
      <c r="J10" s="20">
        <f t="shared" si="9"/>
        <v>17.378997436705827</v>
      </c>
      <c r="K10" s="17">
        <v>343.02499999999998</v>
      </c>
      <c r="L10" s="18">
        <f t="shared" si="0"/>
        <v>47.01999917755267</v>
      </c>
      <c r="M10" s="19">
        <v>0</v>
      </c>
      <c r="N10" s="20">
        <f t="shared" si="1"/>
        <v>0</v>
      </c>
      <c r="O10" s="17">
        <v>1.73</v>
      </c>
      <c r="P10" s="18">
        <f t="shared" si="2"/>
        <v>0.23713897989116281</v>
      </c>
      <c r="Q10" s="19">
        <v>0.2</v>
      </c>
      <c r="R10" s="20">
        <f t="shared" si="3"/>
        <v>2.7414910970076627E-2</v>
      </c>
      <c r="S10" s="17">
        <v>143.67500000000001</v>
      </c>
      <c r="T10" s="18">
        <f t="shared" si="4"/>
        <v>19.694186668128797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284.10000000000002</v>
      </c>
      <c r="C11" s="17">
        <v>0</v>
      </c>
      <c r="D11" s="18">
        <f t="shared" si="6"/>
        <v>0</v>
      </c>
      <c r="E11" s="19">
        <v>18</v>
      </c>
      <c r="F11" s="20">
        <f t="shared" si="7"/>
        <v>6.335797254487856</v>
      </c>
      <c r="G11" s="17">
        <v>2</v>
      </c>
      <c r="H11" s="18">
        <f t="shared" si="8"/>
        <v>0.70397747272087285</v>
      </c>
      <c r="I11" s="19">
        <v>2</v>
      </c>
      <c r="J11" s="20">
        <f t="shared" si="9"/>
        <v>0.70397747272087285</v>
      </c>
      <c r="K11" s="17">
        <v>12.1</v>
      </c>
      <c r="L11" s="18">
        <f t="shared" si="0"/>
        <v>4.2590637099612803</v>
      </c>
      <c r="M11" s="19">
        <v>0</v>
      </c>
      <c r="N11" s="20">
        <f t="shared" si="1"/>
        <v>0</v>
      </c>
      <c r="O11" s="17">
        <v>0</v>
      </c>
      <c r="P11" s="18">
        <f t="shared" si="2"/>
        <v>0</v>
      </c>
      <c r="Q11" s="19">
        <v>0</v>
      </c>
      <c r="R11" s="20">
        <f t="shared" si="3"/>
        <v>0</v>
      </c>
      <c r="S11" s="17">
        <v>250</v>
      </c>
      <c r="T11" s="18">
        <f t="shared" si="4"/>
        <v>87.997184090109101</v>
      </c>
      <c r="U11" s="19">
        <v>0</v>
      </c>
      <c r="V11" s="18">
        <f t="shared" si="5"/>
        <v>0</v>
      </c>
    </row>
    <row r="12" spans="1:22" s="29" customFormat="1" ht="18" customHeight="1" thickBot="1" x14ac:dyDescent="0.3">
      <c r="A12" s="10" t="s">
        <v>13</v>
      </c>
      <c r="B12" s="24">
        <v>29540.51</v>
      </c>
      <c r="C12" s="25">
        <v>1160.335</v>
      </c>
      <c r="D12" s="26">
        <f>C12/B12*100</f>
        <v>3.9279450490191268</v>
      </c>
      <c r="E12" s="27">
        <v>1470.925</v>
      </c>
      <c r="F12" s="28">
        <f t="shared" si="7"/>
        <v>4.9793486977712975</v>
      </c>
      <c r="G12" s="25">
        <v>560.18799999999999</v>
      </c>
      <c r="H12" s="26">
        <f t="shared" si="8"/>
        <v>1.8963382825821222</v>
      </c>
      <c r="I12" s="27">
        <v>1771.87</v>
      </c>
      <c r="J12" s="28">
        <f t="shared" si="9"/>
        <v>5.998102267022472</v>
      </c>
      <c r="K12" s="25">
        <v>11324.174999999999</v>
      </c>
      <c r="L12" s="26">
        <f t="shared" si="0"/>
        <v>38.334392331073495</v>
      </c>
      <c r="M12" s="27">
        <v>0.3</v>
      </c>
      <c r="N12" s="28">
        <f t="shared" si="1"/>
        <v>1.015554572348277E-3</v>
      </c>
      <c r="O12" s="25">
        <v>269.75</v>
      </c>
      <c r="P12" s="26">
        <f t="shared" si="2"/>
        <v>0.91315281963649242</v>
      </c>
      <c r="Q12" s="27">
        <v>30.77</v>
      </c>
      <c r="R12" s="28">
        <f t="shared" si="3"/>
        <v>0.10416204730385496</v>
      </c>
      <c r="S12" s="25">
        <v>12940.797</v>
      </c>
      <c r="T12" s="26">
        <f t="shared" si="4"/>
        <v>43.806951877269555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2012-10-18T09:20:08Z</dcterms:modified>
</cp:coreProperties>
</file>